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成绩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<sst xmlns="http://schemas.openxmlformats.org/spreadsheetml/2006/main" count="103" uniqueCount="60">
  <si>
    <t>2024-2025学年第一学期转专业拟转入考核成绩汇总表</t>
  </si>
  <si>
    <t>序号</t>
  </si>
  <si>
    <t>姓名</t>
  </si>
  <si>
    <t>学号</t>
  </si>
  <si>
    <t>联系电话</t>
  </si>
  <si>
    <t>所在学院</t>
  </si>
  <si>
    <t>所在班级、专业</t>
  </si>
  <si>
    <t>申请转入 学院一</t>
  </si>
  <si>
    <t>申请转入专业一</t>
  </si>
  <si>
    <t>申请转入   学院二</t>
  </si>
  <si>
    <t>申请转入  专业二</t>
  </si>
  <si>
    <t>第一志愿笔试成绩（60%）</t>
  </si>
  <si>
    <t>面试成绩（40%）</t>
  </si>
  <si>
    <t>总评成绩</t>
  </si>
  <si>
    <t>备注</t>
  </si>
  <si>
    <t>兰杰浩</t>
  </si>
  <si>
    <t>艺术与设计学院</t>
  </si>
  <si>
    <t>24服装与服饰设计1班</t>
  </si>
  <si>
    <t>动画</t>
  </si>
  <si>
    <t>范祥圣</t>
  </si>
  <si>
    <t>视觉传达设计</t>
  </si>
  <si>
    <t>马路瑶</t>
  </si>
  <si>
    <t>24服装与服饰设计2班</t>
  </si>
  <si>
    <t>李海悦</t>
  </si>
  <si>
    <t>建筑工程学院</t>
  </si>
  <si>
    <t>24土木工程2班</t>
  </si>
  <si>
    <t>数字媒体技术</t>
  </si>
  <si>
    <t>机电工程学院</t>
  </si>
  <si>
    <t>电子信息工程</t>
  </si>
  <si>
    <t>冉佳懿</t>
  </si>
  <si>
    <t>经济与管理学院</t>
  </si>
  <si>
    <t xml:space="preserve"> 24贸易经济</t>
  </si>
  <si>
    <t>机械设计制造及其自动化</t>
  </si>
  <si>
    <t>笔试、面试均缺考</t>
  </si>
  <si>
    <t>黄怡萍</t>
  </si>
  <si>
    <t>信息工程学院</t>
  </si>
  <si>
    <t>2024级物联网工程1班</t>
  </si>
  <si>
    <t>计算机科学与技术</t>
  </si>
  <si>
    <t>林玉凯</t>
  </si>
  <si>
    <t>海外学院（外国语学院）</t>
  </si>
  <si>
    <t>24商务英语A班</t>
  </si>
  <si>
    <t>面试缺考</t>
  </si>
  <si>
    <t>肖信</t>
  </si>
  <si>
    <t>24智能建造与智慧交通2班</t>
  </si>
  <si>
    <t>谢启涵</t>
  </si>
  <si>
    <t>23旅游管理与服务教育2班</t>
  </si>
  <si>
    <t>刘坤</t>
  </si>
  <si>
    <t>2024级物联网工程2班</t>
  </si>
  <si>
    <t>柳均炎</t>
  </si>
  <si>
    <t>资源与化工学院</t>
  </si>
  <si>
    <t>24材料化学</t>
  </si>
  <si>
    <t>李彤</t>
  </si>
  <si>
    <t>资源与化⼯学院</t>
  </si>
  <si>
    <t>24化学⼯程与⼯艺2班</t>
  </si>
  <si>
    <t>邱笑薇</t>
  </si>
  <si>
    <t>财务管理</t>
  </si>
  <si>
    <t xml:space="preserve"> 蒋颖倩</t>
  </si>
  <si>
    <t xml:space="preserve"> 24数字经济</t>
  </si>
  <si>
    <t xml:space="preserve"> 艺术与设计学院</t>
  </si>
  <si>
    <t xml:space="preserve"> 数字媒体技术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</si>
</sst>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T9" sqref="T9"/>
    </sheetView>
  </sheetViews>
  <sheetFormatPr defaultColWidth="9" defaultRowHeight="14.25"/>
  <cols>
    <col min="1" max="1" width="4.625" customWidth="1"/>
    <col min="2" max="2" width="7.75" customWidth="1"/>
    <col min="3" max="3" width="11.875" customWidth="1"/>
    <col min="4" max="4" width="11.5" customWidth="1"/>
    <col min="5" max="5" width="12.75" customWidth="1"/>
    <col min="6" max="6" width="14.5" customWidth="1"/>
    <col min="7" max="7" width="9.875" customWidth="1"/>
    <col min="8" max="8" width="11.125" customWidth="1"/>
    <col min="9" max="9" width="8.125" customWidth="1"/>
    <col min="10" max="10" width="10.75" customWidth="1"/>
    <col min="11" max="11" width="8" customWidth="1"/>
    <col min="12" max="12" width="7.25" customWidth="1"/>
    <col min="13" max="13" width="7.75" style="4" customWidth="1"/>
  </cols>
  <sheetData>
    <row r="1" s="1" customFormat="1" ht="3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/>
      <c r="N1" s="5"/>
    </row>
    <row r="2" s="2" customFormat="1" ht="41.1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13" t="s">
        <v>14</v>
      </c>
    </row>
    <row r="3" s="3" customFormat="1" ht="24.95" customHeight="1" spans="1:14">
      <c r="A3" s="8">
        <v>1</v>
      </c>
      <c r="B3" s="8" t="s">
        <v>15</v>
      </c>
      <c r="C3" s="8">
        <v>20241067121</v>
      </c>
      <c r="D3" s="8">
        <v>19559897633</v>
      </c>
      <c r="E3" s="8" t="s">
        <v>16</v>
      </c>
      <c r="F3" s="8" t="s">
        <v>17</v>
      </c>
      <c r="G3" s="8" t="s">
        <v>16</v>
      </c>
      <c r="H3" s="8" t="s">
        <v>18</v>
      </c>
      <c r="I3" s="8"/>
      <c r="J3" s="8"/>
      <c r="K3" s="8">
        <v>83</v>
      </c>
      <c r="L3" s="8">
        <v>82.33</v>
      </c>
      <c r="M3" s="14">
        <f t="shared" ref="M3:M16" si="0">K3*0.6+L3*0.4</f>
        <v>82.732</v>
      </c>
      <c r="N3" s="15"/>
    </row>
    <row r="4" s="3" customFormat="1" ht="24.95" customHeight="1" spans="1:14">
      <c r="A4" s="8">
        <v>2</v>
      </c>
      <c r="B4" s="8" t="s">
        <v>19</v>
      </c>
      <c r="C4" s="8">
        <v>20241067114</v>
      </c>
      <c r="D4" s="8">
        <v>13616954228</v>
      </c>
      <c r="E4" s="8" t="s">
        <v>16</v>
      </c>
      <c r="F4" s="8" t="s">
        <v>17</v>
      </c>
      <c r="G4" s="8" t="s">
        <v>16</v>
      </c>
      <c r="H4" s="8" t="s">
        <v>20</v>
      </c>
      <c r="I4" s="8" t="s">
        <v>16</v>
      </c>
      <c r="J4" s="8" t="s">
        <v>18</v>
      </c>
      <c r="K4" s="8">
        <v>90</v>
      </c>
      <c r="L4" s="8">
        <v>91</v>
      </c>
      <c r="M4" s="14">
        <f t="shared" si="0"/>
        <v>90.4</v>
      </c>
      <c r="N4" s="15"/>
    </row>
    <row r="5" s="3" customFormat="1" ht="24.95" customHeight="1" spans="1:14">
      <c r="A5" s="8">
        <v>3</v>
      </c>
      <c r="B5" s="8" t="s">
        <v>21</v>
      </c>
      <c r="C5" s="8">
        <v>20241067224</v>
      </c>
      <c r="D5" s="8">
        <v>13158365018</v>
      </c>
      <c r="E5" s="8" t="s">
        <v>16</v>
      </c>
      <c r="F5" s="8" t="s">
        <v>22</v>
      </c>
      <c r="G5" s="8" t="s">
        <v>16</v>
      </c>
      <c r="H5" s="8" t="s">
        <v>20</v>
      </c>
      <c r="I5" s="8"/>
      <c r="J5" s="16"/>
      <c r="K5" s="8">
        <v>70</v>
      </c>
      <c r="L5" s="8">
        <v>60</v>
      </c>
      <c r="M5" s="14">
        <f t="shared" si="0"/>
        <v>66</v>
      </c>
      <c r="N5" s="15"/>
    </row>
    <row r="6" s="3" customFormat="1" ht="24.95" customHeight="1" spans="1:14">
      <c r="A6" s="8">
        <v>4</v>
      </c>
      <c r="B6" s="8" t="s">
        <v>23</v>
      </c>
      <c r="C6" s="8">
        <v>20240961206</v>
      </c>
      <c r="D6" s="8">
        <v>15359888615</v>
      </c>
      <c r="E6" s="8" t="s">
        <v>24</v>
      </c>
      <c r="F6" s="8" t="s">
        <v>25</v>
      </c>
      <c r="G6" s="8" t="s">
        <v>16</v>
      </c>
      <c r="H6" s="8" t="s">
        <v>26</v>
      </c>
      <c r="I6" s="8" t="s">
        <v>27</v>
      </c>
      <c r="J6" s="8" t="s">
        <v>28</v>
      </c>
      <c r="K6" s="8">
        <v>24</v>
      </c>
      <c r="L6" s="8">
        <v>87</v>
      </c>
      <c r="M6" s="14">
        <f t="shared" si="0"/>
        <v>49.2</v>
      </c>
      <c r="N6" s="17"/>
    </row>
    <row r="7" s="3" customFormat="1" ht="24.95" customHeight="1" spans="1:14">
      <c r="A7" s="8">
        <v>5</v>
      </c>
      <c r="B7" s="8" t="s">
        <v>29</v>
      </c>
      <c r="C7" s="8">
        <v>20240264120</v>
      </c>
      <c r="D7" s="8">
        <v>18259296675</v>
      </c>
      <c r="E7" s="8" t="s">
        <v>30</v>
      </c>
      <c r="F7" s="8" t="s">
        <v>31</v>
      </c>
      <c r="G7" s="8" t="s">
        <v>16</v>
      </c>
      <c r="H7" s="8" t="s">
        <v>26</v>
      </c>
      <c r="I7" s="8" t="s">
        <v>27</v>
      </c>
      <c r="J7" s="8" t="s">
        <v>32</v>
      </c>
      <c r="K7" s="8">
        <v>0</v>
      </c>
      <c r="L7" s="8">
        <v>0</v>
      </c>
      <c r="M7" s="14">
        <v>0</v>
      </c>
      <c r="N7" s="15" t="s">
        <v>33</v>
      </c>
    </row>
    <row r="8" s="3" customFormat="1" ht="24.95" customHeight="1" spans="1:14">
      <c r="A8" s="8">
        <v>6</v>
      </c>
      <c r="B8" s="8" t="s">
        <v>34</v>
      </c>
      <c r="C8" s="8">
        <v>20240865129</v>
      </c>
      <c r="D8" s="8">
        <v>15711595623</v>
      </c>
      <c r="E8" s="8" t="s">
        <v>35</v>
      </c>
      <c r="F8" s="8" t="s">
        <v>36</v>
      </c>
      <c r="G8" s="8" t="s">
        <v>16</v>
      </c>
      <c r="H8" s="8" t="s">
        <v>26</v>
      </c>
      <c r="I8" s="8" t="s">
        <v>35</v>
      </c>
      <c r="J8" s="8" t="s">
        <v>37</v>
      </c>
      <c r="K8" s="8">
        <v>30</v>
      </c>
      <c r="L8" s="14">
        <v>66.67</v>
      </c>
      <c r="M8" s="14">
        <f t="shared" si="0"/>
        <v>44.668</v>
      </c>
      <c r="N8" s="17"/>
    </row>
    <row r="9" s="3" customFormat="1" ht="42" customHeight="1" spans="1:14">
      <c r="A9" s="8">
        <v>7</v>
      </c>
      <c r="B9" s="8" t="s">
        <v>38</v>
      </c>
      <c r="C9" s="8">
        <v>20240463115</v>
      </c>
      <c r="D9" s="8">
        <v>15005012772</v>
      </c>
      <c r="E9" s="8" t="s">
        <v>39</v>
      </c>
      <c r="F9" s="8" t="s">
        <v>40</v>
      </c>
      <c r="G9" s="8" t="s">
        <v>16</v>
      </c>
      <c r="H9" s="8" t="s">
        <v>26</v>
      </c>
      <c r="I9" s="8" t="s">
        <v>16</v>
      </c>
      <c r="J9" s="8" t="s">
        <v>18</v>
      </c>
      <c r="K9" s="8">
        <v>7</v>
      </c>
      <c r="L9" s="8">
        <v>0</v>
      </c>
      <c r="M9" s="14">
        <f>K9*0.6</f>
        <v>4.2</v>
      </c>
      <c r="N9" s="15" t="s">
        <v>41</v>
      </c>
    </row>
    <row r="10" s="3" customFormat="1" ht="24.95" customHeight="1" spans="1:14">
      <c r="A10" s="8">
        <v>8</v>
      </c>
      <c r="B10" s="8" t="s">
        <v>42</v>
      </c>
      <c r="C10" s="8">
        <v>20240965232</v>
      </c>
      <c r="D10" s="8">
        <v>17377538548</v>
      </c>
      <c r="E10" s="8" t="s">
        <v>24</v>
      </c>
      <c r="F10" s="8" t="s">
        <v>43</v>
      </c>
      <c r="G10" s="8" t="s">
        <v>16</v>
      </c>
      <c r="H10" s="8" t="s">
        <v>26</v>
      </c>
      <c r="I10" s="8"/>
      <c r="J10" s="8"/>
      <c r="K10" s="8">
        <v>27</v>
      </c>
      <c r="L10" s="8">
        <v>71</v>
      </c>
      <c r="M10" s="14">
        <f t="shared" si="0"/>
        <v>44.6</v>
      </c>
      <c r="N10" s="15"/>
    </row>
    <row r="11" s="3" customFormat="1" ht="24.95" customHeight="1" spans="1:14">
      <c r="A11" s="8">
        <v>9</v>
      </c>
      <c r="B11" s="8" t="s">
        <v>44</v>
      </c>
      <c r="C11" s="8">
        <v>20230262207</v>
      </c>
      <c r="D11" s="8">
        <v>15059507427</v>
      </c>
      <c r="E11" s="8" t="s">
        <v>30</v>
      </c>
      <c r="F11" s="8" t="s">
        <v>45</v>
      </c>
      <c r="G11" s="8" t="s">
        <v>16</v>
      </c>
      <c r="H11" s="8" t="s">
        <v>26</v>
      </c>
      <c r="I11" s="8"/>
      <c r="J11" s="8"/>
      <c r="K11" s="8">
        <v>32</v>
      </c>
      <c r="L11" s="14">
        <v>87.67</v>
      </c>
      <c r="M11" s="14">
        <f t="shared" si="0"/>
        <v>54.268</v>
      </c>
      <c r="N11" s="17"/>
    </row>
    <row r="12" s="3" customFormat="1" ht="24.95" customHeight="1" spans="1:14">
      <c r="A12" s="8">
        <v>10</v>
      </c>
      <c r="B12" s="8" t="s">
        <v>46</v>
      </c>
      <c r="C12" s="8">
        <v>20240865207</v>
      </c>
      <c r="D12" s="8">
        <v>15705903264</v>
      </c>
      <c r="E12" s="8" t="s">
        <v>35</v>
      </c>
      <c r="F12" s="8" t="s">
        <v>47</v>
      </c>
      <c r="G12" s="8" t="s">
        <v>16</v>
      </c>
      <c r="H12" s="8" t="s">
        <v>26</v>
      </c>
      <c r="I12" s="8"/>
      <c r="J12" s="8"/>
      <c r="K12" s="8">
        <v>19</v>
      </c>
      <c r="L12" s="8">
        <v>83</v>
      </c>
      <c r="M12" s="14">
        <f t="shared" si="0"/>
        <v>44.6</v>
      </c>
      <c r="N12" s="15"/>
    </row>
    <row r="13" s="3" customFormat="1" ht="24.95" customHeight="1" spans="1:14">
      <c r="A13" s="8">
        <v>11</v>
      </c>
      <c r="B13" s="8" t="s">
        <v>48</v>
      </c>
      <c r="C13" s="8">
        <v>20240766118</v>
      </c>
      <c r="D13" s="8">
        <v>13640499065</v>
      </c>
      <c r="E13" s="8" t="s">
        <v>49</v>
      </c>
      <c r="F13" s="8" t="s">
        <v>50</v>
      </c>
      <c r="G13" s="8" t="s">
        <v>16</v>
      </c>
      <c r="H13" s="8" t="s">
        <v>26</v>
      </c>
      <c r="I13" s="8"/>
      <c r="J13" s="8"/>
      <c r="K13" s="8">
        <v>46</v>
      </c>
      <c r="L13" s="14">
        <v>81</v>
      </c>
      <c r="M13" s="14">
        <f t="shared" si="0"/>
        <v>60</v>
      </c>
      <c r="N13" s="17"/>
    </row>
    <row r="14" s="3" customFormat="1" ht="24.95" customHeight="1" spans="1:14">
      <c r="A14" s="8">
        <v>12</v>
      </c>
      <c r="B14" s="8" t="s">
        <v>51</v>
      </c>
      <c r="C14" s="8">
        <v>20240761227</v>
      </c>
      <c r="D14" s="8">
        <v>13597103130</v>
      </c>
      <c r="E14" s="8" t="s">
        <v>52</v>
      </c>
      <c r="F14" s="8" t="s">
        <v>53</v>
      </c>
      <c r="G14" s="8" t="s">
        <v>16</v>
      </c>
      <c r="H14" s="8" t="s">
        <v>26</v>
      </c>
      <c r="I14" s="8"/>
      <c r="J14" s="8"/>
      <c r="K14" s="8">
        <v>31</v>
      </c>
      <c r="L14" s="14">
        <v>77.33</v>
      </c>
      <c r="M14" s="14">
        <f t="shared" si="0"/>
        <v>49.532</v>
      </c>
      <c r="N14" s="17"/>
    </row>
    <row r="15" s="3" customFormat="1" ht="24.95" customHeight="1" spans="1:14">
      <c r="A15" s="8">
        <v>13</v>
      </c>
      <c r="B15" s="9" t="s">
        <v>54</v>
      </c>
      <c r="C15" s="9">
        <v>20240463107</v>
      </c>
      <c r="D15" s="9">
        <v>18350880132</v>
      </c>
      <c r="E15" s="9" t="s">
        <v>39</v>
      </c>
      <c r="F15" s="9" t="s">
        <v>40</v>
      </c>
      <c r="G15" s="9" t="s">
        <v>30</v>
      </c>
      <c r="H15" s="9" t="s">
        <v>55</v>
      </c>
      <c r="I15" s="9" t="s">
        <v>16</v>
      </c>
      <c r="J15" s="9" t="s">
        <v>26</v>
      </c>
      <c r="K15" s="8">
        <v>0</v>
      </c>
      <c r="L15" s="8">
        <v>0</v>
      </c>
      <c r="M15" s="14">
        <f t="shared" si="0"/>
        <v>0</v>
      </c>
      <c r="N15" s="15" t="s">
        <v>33</v>
      </c>
    </row>
    <row r="16" s="3" customFormat="1" ht="24.95" customHeight="1" spans="1:14">
      <c r="A16" s="8">
        <v>14</v>
      </c>
      <c r="B16" s="10" t="s">
        <v>56</v>
      </c>
      <c r="C16" s="10">
        <v>20242563127</v>
      </c>
      <c r="D16" s="10">
        <v>18169692670</v>
      </c>
      <c r="E16" s="10" t="s">
        <v>30</v>
      </c>
      <c r="F16" s="10" t="s">
        <v>57</v>
      </c>
      <c r="G16" s="10" t="s">
        <v>27</v>
      </c>
      <c r="H16" s="9" t="s">
        <v>28</v>
      </c>
      <c r="I16" s="10" t="s">
        <v>58</v>
      </c>
      <c r="J16" s="10" t="s">
        <v>59</v>
      </c>
      <c r="K16" s="8">
        <v>0</v>
      </c>
      <c r="L16" s="8">
        <v>0</v>
      </c>
      <c r="M16" s="14">
        <f t="shared" si="0"/>
        <v>0</v>
      </c>
      <c r="N16" s="15" t="s">
        <v>33</v>
      </c>
    </row>
  </sheetData>
  <mergeCells count="1">
    <mergeCell ref="A1:N1"/>
  </mergeCells>
  <pageMargins left="0.196527777777778" right="0.118055555555556" top="0.629861111111111" bottom="0.354166666666667" header="0.236111111111111" footer="0.35416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吴先森的喵喵</cp:lastModifiedBy>
  <dcterms:created xsi:type="dcterms:W3CDTF">2022-12-12T08:48:00Z</dcterms:created>
  <cp:lastPrinted>2022-12-21T02:57:00Z</cp:lastPrinted>
  <dcterms:modified xsi:type="dcterms:W3CDTF">2024-12-10T09:02:25Z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95EE1CD89A52437FB2B9344C801A88D7_13</vt:lpwstr>
  </property>
  <property fmtid="{D5CDD505-2E9C-101B-9397-08002B2CF9AE}" pid="3" name="KSOProductBuildVer">
    <vt:lpwstr>2052-12.1.0.19302</vt:lpwstr>
  </property>
</Properties>
</file>